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4000" tabRatio="500" activeTab="1"/>
  </bookViews>
  <sheets>
    <sheet name="Herrer" sheetId="1" r:id="rId1"/>
    <sheet name="Dame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5" i="1" l="1"/>
  <c r="U37" i="1"/>
  <c r="U38" i="1"/>
  <c r="U34" i="1"/>
  <c r="U43" i="1"/>
  <c r="U44" i="1"/>
  <c r="U28" i="1"/>
  <c r="U31" i="1"/>
  <c r="U14" i="1"/>
  <c r="U33" i="1"/>
  <c r="U23" i="1"/>
  <c r="U27" i="1"/>
  <c r="U13" i="1"/>
  <c r="U22" i="1"/>
  <c r="U5" i="1"/>
  <c r="U17" i="1"/>
  <c r="U21" i="1"/>
  <c r="U29" i="1"/>
  <c r="U42" i="1"/>
  <c r="U41" i="1"/>
  <c r="U12" i="1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5" i="2"/>
  <c r="U9" i="2"/>
  <c r="U8" i="2"/>
  <c r="U7" i="2"/>
  <c r="U6" i="2"/>
  <c r="U3" i="2"/>
  <c r="U4" i="2"/>
  <c r="U16" i="1"/>
  <c r="U15" i="1"/>
  <c r="U25" i="1"/>
  <c r="U20" i="1"/>
  <c r="U30" i="1"/>
  <c r="U32" i="1"/>
  <c r="U24" i="1"/>
  <c r="U18" i="1"/>
  <c r="U36" i="1"/>
  <c r="U39" i="1"/>
  <c r="U6" i="1"/>
  <c r="U3" i="1"/>
  <c r="U10" i="1"/>
  <c r="U9" i="1"/>
  <c r="U26" i="1"/>
  <c r="U40" i="1"/>
  <c r="U4" i="1"/>
  <c r="U11" i="1"/>
  <c r="U8" i="1"/>
  <c r="U7" i="1"/>
  <c r="U19" i="1"/>
</calcChain>
</file>

<file path=xl/sharedStrings.xml><?xml version="1.0" encoding="utf-8"?>
<sst xmlns="http://schemas.openxmlformats.org/spreadsheetml/2006/main" count="188" uniqueCount="138">
  <si>
    <t>NAVN/Konk</t>
  </si>
  <si>
    <t>Kjell Karlsen</t>
  </si>
  <si>
    <t>Frode Rødsand</t>
  </si>
  <si>
    <t>Øistein Tønsager</t>
  </si>
  <si>
    <t>Anders Tønsager</t>
  </si>
  <si>
    <t>Stavåsen rundt</t>
  </si>
  <si>
    <t>TID</t>
  </si>
  <si>
    <t>Poeng</t>
  </si>
  <si>
    <t>TL 2</t>
  </si>
  <si>
    <t>Strava 1</t>
  </si>
  <si>
    <t>Strava 3</t>
  </si>
  <si>
    <t>Ytre ringvei</t>
  </si>
  <si>
    <t>TOTALT</t>
  </si>
  <si>
    <t>Kay Arne Ingdal</t>
  </si>
  <si>
    <t>Plassering</t>
  </si>
  <si>
    <t>Strava 2</t>
  </si>
  <si>
    <t>Strava 4</t>
  </si>
  <si>
    <t>Raymond Tønsager</t>
  </si>
  <si>
    <t>Helge Sveen</t>
  </si>
  <si>
    <t>Eirik Norås</t>
  </si>
  <si>
    <t>Svein Norås</t>
  </si>
  <si>
    <t>Leif Rønning</t>
  </si>
  <si>
    <t>Geir Svehaugen</t>
  </si>
  <si>
    <t>Stian Osufsen</t>
  </si>
  <si>
    <t>Heidi Kjernåsen</t>
  </si>
  <si>
    <t>Ståle Johan Berg</t>
  </si>
  <si>
    <t>Marius Osvold</t>
  </si>
  <si>
    <t>Jørn Andersen</t>
  </si>
  <si>
    <t>43.57</t>
  </si>
  <si>
    <t>43.58</t>
  </si>
  <si>
    <t>46.03</t>
  </si>
  <si>
    <t>46.05</t>
  </si>
  <si>
    <t>49.05</t>
  </si>
  <si>
    <t>49.48</t>
  </si>
  <si>
    <t>52.46</t>
  </si>
  <si>
    <t>50.32</t>
  </si>
  <si>
    <t>Martin Dahling</t>
  </si>
  <si>
    <t>Odd Erik Farstad</t>
  </si>
  <si>
    <t>Bengt Arne Storsveen</t>
  </si>
  <si>
    <t>Daniel Bergebakken</t>
  </si>
  <si>
    <t>42.09</t>
  </si>
  <si>
    <t>42.10</t>
  </si>
  <si>
    <t>44.11</t>
  </si>
  <si>
    <t>Anders Karlsen</t>
  </si>
  <si>
    <t>44.43</t>
  </si>
  <si>
    <t>46.16</t>
  </si>
  <si>
    <t>46.27</t>
  </si>
  <si>
    <t>Svenn-Martin Søgaard</t>
  </si>
  <si>
    <t>46.49</t>
  </si>
  <si>
    <t>49.09</t>
  </si>
  <si>
    <t>51.15</t>
  </si>
  <si>
    <t>53.43</t>
  </si>
  <si>
    <t>58.25</t>
  </si>
  <si>
    <t>Knut Vidar Moløkken(Løten)</t>
  </si>
  <si>
    <t>Kristian Stensåsen(ottestad)</t>
  </si>
  <si>
    <t>Asle Finnesand(løten)</t>
  </si>
  <si>
    <t>59.08</t>
  </si>
  <si>
    <t>Bjørn Tore Høiåsen</t>
  </si>
  <si>
    <t>Lise Magnussen</t>
  </si>
  <si>
    <t>41.40</t>
  </si>
  <si>
    <t xml:space="preserve"> 1.03</t>
  </si>
  <si>
    <t xml:space="preserve"> 1.08</t>
  </si>
  <si>
    <t xml:space="preserve"> 1.09</t>
  </si>
  <si>
    <t>Kenneth Lømo</t>
  </si>
  <si>
    <t xml:space="preserve"> 1.13</t>
  </si>
  <si>
    <t>Andrzej Zajac</t>
  </si>
  <si>
    <t xml:space="preserve"> 1.14</t>
  </si>
  <si>
    <t xml:space="preserve"> 1.17</t>
  </si>
  <si>
    <t xml:space="preserve"> 1.32</t>
  </si>
  <si>
    <t>Alf Even Strand</t>
  </si>
  <si>
    <t xml:space="preserve"> 1.44</t>
  </si>
  <si>
    <t>Geir Svehagen</t>
  </si>
  <si>
    <t xml:space="preserve"> 1.45</t>
  </si>
  <si>
    <t xml:space="preserve"> 1.46</t>
  </si>
  <si>
    <t xml:space="preserve"> 1.48</t>
  </si>
  <si>
    <t>Fredrik Johnsen</t>
  </si>
  <si>
    <t xml:space="preserve"> 1.50</t>
  </si>
  <si>
    <t xml:space="preserve"> 1.55</t>
  </si>
  <si>
    <t>Ingrid Aas</t>
  </si>
  <si>
    <t xml:space="preserve"> 2.08</t>
  </si>
  <si>
    <t>laila grønbekk</t>
  </si>
  <si>
    <t xml:space="preserve"> 2.21</t>
  </si>
  <si>
    <t xml:space="preserve"> 2.22</t>
  </si>
  <si>
    <t>Anita T. Svehagen</t>
  </si>
  <si>
    <t xml:space="preserve"> 3.00</t>
  </si>
  <si>
    <t xml:space="preserve"> 3.18</t>
  </si>
  <si>
    <t xml:space="preserve"> 3.19</t>
  </si>
  <si>
    <t xml:space="preserve"> 3.40</t>
  </si>
  <si>
    <t>Erik Moberget</t>
  </si>
  <si>
    <t xml:space="preserve"> 3.47</t>
  </si>
  <si>
    <t xml:space="preserve"> 3.56</t>
  </si>
  <si>
    <t xml:space="preserve"> 4.14</t>
  </si>
  <si>
    <t xml:space="preserve"> 4.07</t>
  </si>
  <si>
    <t xml:space="preserve"> 4.24</t>
  </si>
  <si>
    <t xml:space="preserve"> 4.30</t>
  </si>
  <si>
    <t xml:space="preserve"> 5.00</t>
  </si>
  <si>
    <t xml:space="preserve"> 4.44</t>
  </si>
  <si>
    <t xml:space="preserve"> 5.04</t>
  </si>
  <si>
    <t xml:space="preserve"> 5.10</t>
  </si>
  <si>
    <t>Roger Lindstad</t>
  </si>
  <si>
    <t xml:space="preserve"> 7.17</t>
  </si>
  <si>
    <t>TL 3</t>
  </si>
  <si>
    <t>34.06</t>
  </si>
  <si>
    <t>Ragne K Åstorp</t>
  </si>
  <si>
    <t>37.41</t>
  </si>
  <si>
    <t>35.32</t>
  </si>
  <si>
    <t>Eirik ?</t>
  </si>
  <si>
    <t>Audun ?</t>
  </si>
  <si>
    <t>Terje ?</t>
  </si>
  <si>
    <t>Arild ?</t>
  </si>
  <si>
    <t>Jan Lunner</t>
  </si>
  <si>
    <t xml:space="preserve"> 5.51</t>
  </si>
  <si>
    <t xml:space="preserve"> 6.00</t>
  </si>
  <si>
    <t xml:space="preserve"> 6.06</t>
  </si>
  <si>
    <t xml:space="preserve"> 6.12</t>
  </si>
  <si>
    <t xml:space="preserve"> 6.14</t>
  </si>
  <si>
    <t xml:space="preserve"> 6.19</t>
  </si>
  <si>
    <t>Stein s. Eide</t>
  </si>
  <si>
    <t xml:space="preserve"> 6.40</t>
  </si>
  <si>
    <t xml:space="preserve"> 7.15</t>
  </si>
  <si>
    <t xml:space="preserve"> 7.18</t>
  </si>
  <si>
    <t xml:space="preserve"> 7.23</t>
  </si>
  <si>
    <t xml:space="preserve"> 7.55</t>
  </si>
  <si>
    <t>Freddy Storsveen</t>
  </si>
  <si>
    <t xml:space="preserve"> 8.02</t>
  </si>
  <si>
    <t>Siw Storsveen</t>
  </si>
  <si>
    <t xml:space="preserve"> 7.07</t>
  </si>
  <si>
    <t xml:space="preserve"> 8.03</t>
  </si>
  <si>
    <t xml:space="preserve"> 8.18</t>
  </si>
  <si>
    <t xml:space="preserve"> 8.19</t>
  </si>
  <si>
    <t xml:space="preserve"> 8.39</t>
  </si>
  <si>
    <t xml:space="preserve"> 9.35</t>
  </si>
  <si>
    <t>Johanna Brandsegg</t>
  </si>
  <si>
    <t xml:space="preserve"> 13.38</t>
  </si>
  <si>
    <t>Hans Richard</t>
  </si>
  <si>
    <t>Kompisrunden</t>
  </si>
  <si>
    <t>49.19(3)</t>
  </si>
  <si>
    <t>(5)strøket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</si>
</sst>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NumberFormat="1"/>
    <xf numFmtId="46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0" fillId="0" borderId="0" xfId="0" applyNumberFormat="1"/>
    <xf numFmtId="0" fontId="7" fillId="0" borderId="0" xfId="0" applyFont="1"/>
    <xf numFmtId="16" fontId="0" fillId="0" borderId="0" xfId="0" applyNumberFormat="1"/>
    <xf numFmtId="17" fontId="0" fillId="0" borderId="0" xfId="0" applyNumberFormat="1"/>
    <xf numFmtId="0" fontId="4" fillId="0" borderId="0" xfId="0" applyFont="1" applyAlignment="1">
      <alignment horizontal="center"/>
    </xf>
  </cellXfs>
  <cellStyles count="11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Ruler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8" sqref="L8"/>
    </sheetView>
  </sheetViews>
  <sheetFormatPr baseColWidth="10" defaultRowHeight="18" x14ac:dyDescent="0"/>
  <cols>
    <col min="1" max="1" width="5.5" customWidth="1"/>
    <col min="2" max="2" width="24.1640625" bestFit="1" customWidth="1"/>
    <col min="3" max="3" width="7.5" customWidth="1"/>
    <col min="4" max="4" width="8.6640625" customWidth="1"/>
    <col min="5" max="5" width="8.33203125" bestFit="1" customWidth="1"/>
    <col min="6" max="6" width="7.1640625" bestFit="1" customWidth="1"/>
    <col min="7" max="7" width="6.83203125" customWidth="1"/>
    <col min="8" max="8" width="6.33203125" bestFit="1" customWidth="1"/>
    <col min="10" max="10" width="6.33203125" bestFit="1" customWidth="1"/>
    <col min="12" max="12" width="6.33203125" bestFit="1" customWidth="1"/>
    <col min="13" max="13" width="5.1640625" bestFit="1" customWidth="1"/>
    <col min="14" max="14" width="6.6640625" customWidth="1"/>
    <col min="15" max="15" width="7.5" customWidth="1"/>
    <col min="16" max="16" width="6.33203125" bestFit="1" customWidth="1"/>
    <col min="17" max="17" width="7.5" customWidth="1"/>
    <col min="18" max="18" width="6.33203125" bestFit="1" customWidth="1"/>
    <col min="19" max="19" width="7.83203125" customWidth="1"/>
    <col min="20" max="20" width="6.33203125" bestFit="1" customWidth="1"/>
    <col min="21" max="21" width="10.83203125" style="5"/>
  </cols>
  <sheetData>
    <row r="1" spans="1:21" s="5" customFormat="1">
      <c r="C1" s="12" t="s">
        <v>5</v>
      </c>
      <c r="D1" s="12"/>
      <c r="E1" s="12" t="s">
        <v>8</v>
      </c>
      <c r="F1" s="12"/>
      <c r="G1" s="12" t="s">
        <v>101</v>
      </c>
      <c r="H1" s="12"/>
      <c r="I1" s="12" t="s">
        <v>135</v>
      </c>
      <c r="J1" s="12"/>
      <c r="K1" s="12" t="s">
        <v>11</v>
      </c>
      <c r="L1" s="12"/>
      <c r="M1" s="12" t="s">
        <v>9</v>
      </c>
      <c r="N1" s="12"/>
      <c r="O1" s="12" t="s">
        <v>15</v>
      </c>
      <c r="P1" s="12"/>
      <c r="Q1" s="12" t="s">
        <v>10</v>
      </c>
      <c r="R1" s="12"/>
      <c r="S1" s="12" t="s">
        <v>16</v>
      </c>
      <c r="T1" s="12"/>
    </row>
    <row r="2" spans="1:21" s="4" customFormat="1">
      <c r="A2" s="4" t="s">
        <v>14</v>
      </c>
      <c r="B2" s="4" t="s">
        <v>0</v>
      </c>
      <c r="C2" s="4" t="s">
        <v>6</v>
      </c>
      <c r="D2" s="4" t="s">
        <v>7</v>
      </c>
      <c r="E2" s="4" t="s">
        <v>6</v>
      </c>
      <c r="F2" s="4" t="s">
        <v>7</v>
      </c>
      <c r="G2" s="4" t="s">
        <v>6</v>
      </c>
      <c r="H2" s="4" t="s">
        <v>7</v>
      </c>
      <c r="I2" s="4" t="s">
        <v>6</v>
      </c>
      <c r="J2" s="4" t="s">
        <v>7</v>
      </c>
      <c r="K2" s="4" t="s">
        <v>6</v>
      </c>
      <c r="L2" s="4" t="s">
        <v>7</v>
      </c>
      <c r="M2" s="4" t="s">
        <v>6</v>
      </c>
      <c r="N2" s="4" t="s">
        <v>7</v>
      </c>
      <c r="O2" s="4" t="s">
        <v>6</v>
      </c>
      <c r="P2" s="4" t="s">
        <v>7</v>
      </c>
      <c r="Q2" s="4" t="s">
        <v>6</v>
      </c>
      <c r="R2" s="4" t="s">
        <v>7</v>
      </c>
      <c r="S2" s="4" t="s">
        <v>6</v>
      </c>
      <c r="T2" s="4" t="s">
        <v>7</v>
      </c>
      <c r="U2" s="5" t="s">
        <v>12</v>
      </c>
    </row>
    <row r="3" spans="1:21">
      <c r="A3">
        <v>1</v>
      </c>
      <c r="B3" t="s">
        <v>37</v>
      </c>
      <c r="C3" s="2"/>
      <c r="J3">
        <v>9</v>
      </c>
      <c r="L3">
        <v>15</v>
      </c>
      <c r="M3" s="10" t="s">
        <v>60</v>
      </c>
      <c r="N3">
        <v>15</v>
      </c>
      <c r="O3" t="s">
        <v>86</v>
      </c>
      <c r="P3">
        <v>13</v>
      </c>
      <c r="Q3" t="s">
        <v>112</v>
      </c>
      <c r="R3">
        <v>13</v>
      </c>
      <c r="T3">
        <v>13</v>
      </c>
      <c r="U3" s="5">
        <f>SUM(D3+F3+H3+J3+L3+N3+P3+R3+T3)</f>
        <v>78</v>
      </c>
    </row>
    <row r="4" spans="1:21">
      <c r="A4">
        <v>2</v>
      </c>
      <c r="B4" t="s">
        <v>13</v>
      </c>
      <c r="C4" s="2" t="s">
        <v>136</v>
      </c>
      <c r="E4" t="s">
        <v>49</v>
      </c>
      <c r="F4">
        <v>6</v>
      </c>
      <c r="H4">
        <v>8</v>
      </c>
      <c r="J4">
        <v>8</v>
      </c>
      <c r="K4" t="s">
        <v>137</v>
      </c>
      <c r="M4" t="s">
        <v>67</v>
      </c>
      <c r="N4">
        <v>7</v>
      </c>
      <c r="O4" t="s">
        <v>87</v>
      </c>
      <c r="P4">
        <v>11</v>
      </c>
      <c r="Q4" t="s">
        <v>115</v>
      </c>
      <c r="R4">
        <v>8</v>
      </c>
      <c r="T4">
        <v>11</v>
      </c>
      <c r="U4" s="5">
        <f>SUM(D4+F4+H4+J4+L4+N4+P4+R4+T4)</f>
        <v>59</v>
      </c>
    </row>
    <row r="5" spans="1:21">
      <c r="A5">
        <v>3</v>
      </c>
      <c r="B5" t="s">
        <v>63</v>
      </c>
      <c r="C5" s="1"/>
      <c r="H5">
        <v>11</v>
      </c>
      <c r="M5" s="11" t="s">
        <v>64</v>
      </c>
      <c r="N5">
        <v>9</v>
      </c>
      <c r="O5" t="s">
        <v>85</v>
      </c>
      <c r="P5">
        <v>15</v>
      </c>
      <c r="Q5" s="11" t="s">
        <v>111</v>
      </c>
      <c r="R5">
        <v>15</v>
      </c>
      <c r="T5">
        <v>8</v>
      </c>
      <c r="U5" s="5">
        <f>SUM(D5+F5+H5+J5+L5+N5+P5+R5+T5)</f>
        <v>58</v>
      </c>
    </row>
    <row r="6" spans="1:21">
      <c r="A6">
        <v>4</v>
      </c>
      <c r="B6" t="s">
        <v>36</v>
      </c>
      <c r="C6" s="2"/>
      <c r="E6" t="s">
        <v>42</v>
      </c>
      <c r="F6">
        <v>11</v>
      </c>
      <c r="J6">
        <v>11</v>
      </c>
      <c r="M6" t="s">
        <v>73</v>
      </c>
      <c r="N6">
        <v>3</v>
      </c>
      <c r="T6">
        <v>15</v>
      </c>
      <c r="U6" s="5">
        <f>SUM(D6+F6+H6+J6+L6+N6+P6+R6+T6)</f>
        <v>40</v>
      </c>
    </row>
    <row r="7" spans="1:21">
      <c r="A7">
        <v>5</v>
      </c>
      <c r="B7" t="s">
        <v>4</v>
      </c>
      <c r="C7" s="3" t="s">
        <v>28</v>
      </c>
      <c r="D7">
        <v>15</v>
      </c>
      <c r="L7">
        <v>8</v>
      </c>
      <c r="M7" t="s">
        <v>68</v>
      </c>
      <c r="N7">
        <v>6</v>
      </c>
      <c r="Q7" t="s">
        <v>114</v>
      </c>
      <c r="R7">
        <v>9</v>
      </c>
      <c r="U7" s="5">
        <f>SUM(D7+F7+H7+J7+L7+N7+P7+R7+T7)</f>
        <v>38</v>
      </c>
    </row>
    <row r="8" spans="1:21">
      <c r="A8">
        <v>6</v>
      </c>
      <c r="B8" t="s">
        <v>3</v>
      </c>
      <c r="C8" s="2" t="s">
        <v>30</v>
      </c>
      <c r="D8">
        <v>7</v>
      </c>
      <c r="L8">
        <v>7</v>
      </c>
      <c r="M8" t="s">
        <v>61</v>
      </c>
      <c r="N8">
        <v>13</v>
      </c>
      <c r="T8">
        <v>7</v>
      </c>
      <c r="U8" s="5">
        <f>SUM(D8+F8+H8+J8+L8+N8+P8+R8+T8)</f>
        <v>34</v>
      </c>
    </row>
    <row r="9" spans="1:21">
      <c r="A9">
        <v>7</v>
      </c>
      <c r="B9" t="s">
        <v>39</v>
      </c>
      <c r="C9" s="2"/>
      <c r="E9" t="s">
        <v>40</v>
      </c>
      <c r="F9">
        <v>15</v>
      </c>
      <c r="G9" t="s">
        <v>105</v>
      </c>
      <c r="H9">
        <v>15</v>
      </c>
      <c r="U9" s="5">
        <f>SUM(D9+F9+H9+J9+L9+N9+P9+R9+T9)</f>
        <v>30</v>
      </c>
    </row>
    <row r="10" spans="1:21">
      <c r="A10">
        <v>8</v>
      </c>
      <c r="B10" t="s">
        <v>38</v>
      </c>
      <c r="C10" s="2"/>
      <c r="J10">
        <v>7</v>
      </c>
      <c r="L10">
        <v>6</v>
      </c>
      <c r="Q10" t="s">
        <v>116</v>
      </c>
      <c r="R10">
        <v>7</v>
      </c>
      <c r="T10">
        <v>9</v>
      </c>
      <c r="U10" s="5">
        <f>SUM(D10+F10+H10+J10+L10+N10+P10+R10+T10)</f>
        <v>29</v>
      </c>
    </row>
    <row r="11" spans="1:21">
      <c r="A11">
        <v>9</v>
      </c>
      <c r="B11" t="s">
        <v>2</v>
      </c>
      <c r="C11" s="2"/>
      <c r="E11" t="s">
        <v>41</v>
      </c>
      <c r="F11">
        <v>13</v>
      </c>
      <c r="J11">
        <v>13</v>
      </c>
      <c r="L11">
        <v>2</v>
      </c>
      <c r="U11" s="5">
        <f>SUM(D11+F11+H11+J11+L11+N11+P11+R11+T11)</f>
        <v>28</v>
      </c>
    </row>
    <row r="12" spans="1:21">
      <c r="A12">
        <v>10</v>
      </c>
      <c r="B12" t="s">
        <v>47</v>
      </c>
      <c r="C12" s="2"/>
      <c r="E12" t="s">
        <v>48</v>
      </c>
      <c r="F12">
        <v>7</v>
      </c>
      <c r="L12">
        <v>6</v>
      </c>
      <c r="M12" t="s">
        <v>62</v>
      </c>
      <c r="N12">
        <v>11</v>
      </c>
      <c r="O12" t="s">
        <v>97</v>
      </c>
      <c r="P12">
        <v>3</v>
      </c>
      <c r="U12" s="5">
        <f>SUM(D12+F12+H12+J12+L12+N12+P12+R12+T12)</f>
        <v>27</v>
      </c>
    </row>
    <row r="13" spans="1:21">
      <c r="A13">
        <v>11</v>
      </c>
      <c r="B13" t="s">
        <v>75</v>
      </c>
      <c r="H13">
        <v>13</v>
      </c>
      <c r="M13" t="s">
        <v>76</v>
      </c>
      <c r="N13">
        <v>2</v>
      </c>
      <c r="Q13" t="s">
        <v>113</v>
      </c>
      <c r="R13">
        <v>11</v>
      </c>
      <c r="U13" s="5">
        <f>SUM(D13+F13+H13+J13+L13+N13+P13+R13+T13)</f>
        <v>26</v>
      </c>
    </row>
    <row r="14" spans="1:21">
      <c r="A14">
        <v>12</v>
      </c>
      <c r="B14" t="s">
        <v>117</v>
      </c>
      <c r="H14">
        <v>5</v>
      </c>
      <c r="L14">
        <v>13</v>
      </c>
      <c r="Q14" t="s">
        <v>118</v>
      </c>
      <c r="R14">
        <v>6</v>
      </c>
      <c r="U14" s="5">
        <f>SUM(D14+F14+H14+J14+L14+N14+P14+R14+T14)</f>
        <v>24</v>
      </c>
    </row>
    <row r="15" spans="1:21">
      <c r="A15">
        <v>13</v>
      </c>
      <c r="B15" t="s">
        <v>18</v>
      </c>
      <c r="C15" s="2" t="s">
        <v>28</v>
      </c>
      <c r="D15">
        <v>15</v>
      </c>
      <c r="E15" t="s">
        <v>45</v>
      </c>
      <c r="F15">
        <v>8</v>
      </c>
      <c r="U15" s="5">
        <f>SUM(D15+F15+H15+J15+L15+N15+P15+R15+T15)</f>
        <v>23</v>
      </c>
    </row>
    <row r="16" spans="1:21">
      <c r="A16">
        <v>14</v>
      </c>
      <c r="B16" t="s">
        <v>17</v>
      </c>
      <c r="C16" s="2" t="s">
        <v>29</v>
      </c>
      <c r="D16">
        <v>11</v>
      </c>
      <c r="L16">
        <v>11</v>
      </c>
      <c r="U16" s="5">
        <f>SUM(D16+F16+H16+J16+L16+N16+P16+R16+T16)</f>
        <v>22</v>
      </c>
    </row>
    <row r="17" spans="1:21">
      <c r="A17">
        <v>15</v>
      </c>
      <c r="B17" t="s">
        <v>65</v>
      </c>
      <c r="C17" s="1"/>
      <c r="M17" t="s">
        <v>66</v>
      </c>
      <c r="N17">
        <v>8</v>
      </c>
      <c r="O17" t="s">
        <v>90</v>
      </c>
      <c r="P17">
        <v>8</v>
      </c>
      <c r="Q17" t="s">
        <v>120</v>
      </c>
      <c r="R17">
        <v>4</v>
      </c>
      <c r="U17" s="5">
        <f>SUM(D17+F17+H17+J17+L17+N17+P17+R17+T17)</f>
        <v>20</v>
      </c>
    </row>
    <row r="18" spans="1:21">
      <c r="A18">
        <v>16</v>
      </c>
      <c r="B18" t="s">
        <v>21</v>
      </c>
      <c r="C18" s="2" t="s">
        <v>33</v>
      </c>
      <c r="D18">
        <v>2</v>
      </c>
      <c r="E18" t="s">
        <v>52</v>
      </c>
      <c r="F18">
        <v>4</v>
      </c>
      <c r="H18">
        <v>3</v>
      </c>
      <c r="L18">
        <v>2</v>
      </c>
      <c r="O18" t="s">
        <v>93</v>
      </c>
      <c r="P18">
        <v>7</v>
      </c>
      <c r="Q18" t="s">
        <v>122</v>
      </c>
      <c r="R18">
        <v>2</v>
      </c>
      <c r="U18" s="5">
        <f>SUM(D18+F18+H18+J18+L18+N18+P18+R18+T18)</f>
        <v>20</v>
      </c>
    </row>
    <row r="19" spans="1:21">
      <c r="A19">
        <v>17</v>
      </c>
      <c r="B19" t="s">
        <v>1</v>
      </c>
      <c r="C19" s="2"/>
      <c r="E19" t="s">
        <v>51</v>
      </c>
      <c r="F19">
        <v>5</v>
      </c>
      <c r="J19">
        <v>15</v>
      </c>
      <c r="U19" s="5">
        <f>SUM(D19+F19+H19+J19+L19+N19+P19+R19+T19)</f>
        <v>20</v>
      </c>
    </row>
    <row r="20" spans="1:21">
      <c r="A20">
        <v>18</v>
      </c>
      <c r="B20" t="s">
        <v>26</v>
      </c>
      <c r="C20" s="2" t="s">
        <v>29</v>
      </c>
      <c r="D20">
        <v>8</v>
      </c>
      <c r="L20">
        <v>9</v>
      </c>
      <c r="U20" s="5">
        <f>SUM(D20+F20+H20+J20+L20+N20+P20+R20+T20)</f>
        <v>17</v>
      </c>
    </row>
    <row r="21" spans="1:21">
      <c r="A21">
        <v>19</v>
      </c>
      <c r="B21" t="s">
        <v>69</v>
      </c>
      <c r="C21" s="1"/>
      <c r="M21" t="s">
        <v>70</v>
      </c>
      <c r="N21">
        <v>5</v>
      </c>
      <c r="O21" t="s">
        <v>93</v>
      </c>
      <c r="P21">
        <v>7</v>
      </c>
      <c r="Q21" t="s">
        <v>121</v>
      </c>
      <c r="R21">
        <v>3</v>
      </c>
      <c r="U21" s="5">
        <f>SUM(D21+F21+H21+J21+L21+N21+P21+R21+T21)</f>
        <v>15</v>
      </c>
    </row>
    <row r="22" spans="1:21">
      <c r="A22">
        <v>20</v>
      </c>
      <c r="B22" t="s">
        <v>71</v>
      </c>
      <c r="M22" t="s">
        <v>72</v>
      </c>
      <c r="N22">
        <v>4</v>
      </c>
      <c r="O22" t="s">
        <v>95</v>
      </c>
      <c r="P22">
        <v>4</v>
      </c>
      <c r="Q22" t="s">
        <v>119</v>
      </c>
      <c r="R22">
        <v>5</v>
      </c>
      <c r="U22" s="5">
        <f>SUM(D22+F22+H22+J22+L22+N22+P22+R22+T22)</f>
        <v>13</v>
      </c>
    </row>
    <row r="23" spans="1:21">
      <c r="A23">
        <v>21</v>
      </c>
      <c r="B23" t="s">
        <v>99</v>
      </c>
      <c r="H23">
        <v>7</v>
      </c>
      <c r="L23">
        <v>4</v>
      </c>
      <c r="U23" s="5">
        <f>SUM(D23+F23+H23+J23+L23+N23+P23+R23+T23)</f>
        <v>11</v>
      </c>
    </row>
    <row r="24" spans="1:21">
      <c r="A24">
        <v>22</v>
      </c>
      <c r="B24" t="s">
        <v>25</v>
      </c>
      <c r="C24" s="2" t="s">
        <v>32</v>
      </c>
      <c r="D24">
        <v>4</v>
      </c>
      <c r="M24" t="s">
        <v>77</v>
      </c>
      <c r="N24">
        <v>1</v>
      </c>
      <c r="O24" t="s">
        <v>96</v>
      </c>
      <c r="P24">
        <v>5</v>
      </c>
      <c r="U24" s="5">
        <f>SUM(D24+F24+H24+J24+L24+N24+P24+R24+T24)</f>
        <v>10</v>
      </c>
    </row>
    <row r="25" spans="1:21">
      <c r="A25">
        <v>23</v>
      </c>
      <c r="B25" t="s">
        <v>19</v>
      </c>
      <c r="C25" s="2" t="s">
        <v>29</v>
      </c>
      <c r="D25">
        <v>9</v>
      </c>
      <c r="U25" s="5">
        <f>SUM(D25+F25+H25+J25+L25+N25+P25+R25+T25)</f>
        <v>9</v>
      </c>
    </row>
    <row r="26" spans="1:21">
      <c r="A26">
        <v>24</v>
      </c>
      <c r="B26" t="s">
        <v>43</v>
      </c>
      <c r="C26" s="2"/>
      <c r="E26" t="s">
        <v>44</v>
      </c>
      <c r="F26">
        <v>9</v>
      </c>
      <c r="U26" s="5">
        <f>SUM(D26+F26+H26+J26+L26+N26+P26+R26+T26)</f>
        <v>9</v>
      </c>
    </row>
    <row r="27" spans="1:21">
      <c r="A27">
        <v>25</v>
      </c>
      <c r="B27" t="s">
        <v>88</v>
      </c>
      <c r="O27" t="s">
        <v>89</v>
      </c>
      <c r="P27">
        <v>9</v>
      </c>
      <c r="U27" s="5">
        <f>SUM(D27+F27+H27+J27+L27+N27+P27+R27+T27)</f>
        <v>9</v>
      </c>
    </row>
    <row r="28" spans="1:21">
      <c r="A28">
        <v>26</v>
      </c>
      <c r="B28" t="s">
        <v>106</v>
      </c>
      <c r="H28">
        <v>9</v>
      </c>
      <c r="U28" s="5">
        <f>SUM(D28+F28+H28+J28+L28+N28+P28+R28+T28)</f>
        <v>9</v>
      </c>
    </row>
    <row r="29" spans="1:21">
      <c r="A29">
        <v>27</v>
      </c>
      <c r="B29" t="s">
        <v>57</v>
      </c>
      <c r="C29" s="2"/>
      <c r="E29" s="8">
        <v>41640</v>
      </c>
      <c r="F29" s="9">
        <v>3</v>
      </c>
      <c r="J29">
        <v>6</v>
      </c>
      <c r="U29" s="5">
        <f>SUM(D29+F29+H29+J29+L29+N29+P29+R29+T29)</f>
        <v>9</v>
      </c>
    </row>
    <row r="30" spans="1:21">
      <c r="A30">
        <v>28</v>
      </c>
      <c r="B30" t="s">
        <v>27</v>
      </c>
      <c r="C30" s="2" t="s">
        <v>31</v>
      </c>
      <c r="D30">
        <v>6</v>
      </c>
      <c r="U30" s="5">
        <f>SUM(D30+F30+H30+J30+L30+N30+P30+R30+T30)</f>
        <v>6</v>
      </c>
    </row>
    <row r="31" spans="1:21">
      <c r="A31">
        <v>29</v>
      </c>
      <c r="B31" t="s">
        <v>107</v>
      </c>
      <c r="H31">
        <v>6</v>
      </c>
      <c r="U31" s="5">
        <f>SUM(D31+F31+H31+J31+L31+N31+P31+R31+T31)</f>
        <v>6</v>
      </c>
    </row>
    <row r="32" spans="1:21">
      <c r="A32">
        <v>30</v>
      </c>
      <c r="B32" t="s">
        <v>20</v>
      </c>
      <c r="C32" s="2"/>
      <c r="D32">
        <v>5</v>
      </c>
      <c r="U32" s="5">
        <f>SUM(D32+F32+H32+J32+L32+N32+P32+R32+T32)</f>
        <v>5</v>
      </c>
    </row>
    <row r="33" spans="1:21">
      <c r="A33">
        <v>31</v>
      </c>
      <c r="B33" t="s">
        <v>108</v>
      </c>
      <c r="H33">
        <v>4</v>
      </c>
      <c r="U33" s="5">
        <f>SUM(D33+F33+H33+J33+L33+N33+P33+R33+T33)</f>
        <v>4</v>
      </c>
    </row>
    <row r="34" spans="1:21">
      <c r="A34">
        <v>32</v>
      </c>
      <c r="B34" t="s">
        <v>134</v>
      </c>
      <c r="L34">
        <v>3</v>
      </c>
      <c r="U34" s="5">
        <f>SUM(D34+F34+H34+J34+L34+N34+P34+R34+T34)</f>
        <v>3</v>
      </c>
    </row>
    <row r="35" spans="1:21">
      <c r="A35">
        <v>33</v>
      </c>
      <c r="B35" t="s">
        <v>109</v>
      </c>
      <c r="H35">
        <v>2</v>
      </c>
      <c r="U35" s="5">
        <f>SUM(D35+F35+H35+J35+L35+N35+P35+R35+T35)</f>
        <v>2</v>
      </c>
    </row>
    <row r="36" spans="1:21">
      <c r="A36">
        <v>34</v>
      </c>
      <c r="B36" t="s">
        <v>22</v>
      </c>
      <c r="C36" s="2"/>
      <c r="D36">
        <v>1</v>
      </c>
      <c r="U36" s="5">
        <f>SUM(D36+F36+H36+J36+L36+N36+P36+R36+T36)</f>
        <v>1</v>
      </c>
    </row>
    <row r="37" spans="1:21">
      <c r="A37">
        <v>35</v>
      </c>
      <c r="B37" t="s">
        <v>110</v>
      </c>
      <c r="H37">
        <v>1</v>
      </c>
      <c r="U37" s="5">
        <f>SUM(D37+F37+H37+J37+L37+N37+P37+R37+T37)</f>
        <v>1</v>
      </c>
    </row>
    <row r="38" spans="1:21">
      <c r="A38">
        <v>36</v>
      </c>
      <c r="B38" t="s">
        <v>123</v>
      </c>
      <c r="Q38" t="s">
        <v>124</v>
      </c>
      <c r="R38">
        <v>1</v>
      </c>
      <c r="U38" s="5">
        <f>SUM(D38+F38+H38+J38+L38+N38+P38+R38+T38)</f>
        <v>1</v>
      </c>
    </row>
    <row r="39" spans="1:21">
      <c r="A39">
        <v>37</v>
      </c>
      <c r="B39" t="s">
        <v>23</v>
      </c>
      <c r="C39" s="2" t="s">
        <v>34</v>
      </c>
      <c r="D39">
        <v>0</v>
      </c>
      <c r="U39" s="5">
        <f>SUM(D39+F39+H39+J39+L39+N39+P39+R39+T39)</f>
        <v>0</v>
      </c>
    </row>
    <row r="40" spans="1:21">
      <c r="A40">
        <v>38</v>
      </c>
      <c r="B40" t="s">
        <v>54</v>
      </c>
      <c r="C40" s="2"/>
      <c r="E40" t="s">
        <v>46</v>
      </c>
      <c r="F40" s="7">
        <v>0</v>
      </c>
      <c r="U40" s="5">
        <f>SUM(D40+F40+H40+J40+L40+N40+P40+R40+T40)</f>
        <v>0</v>
      </c>
    </row>
    <row r="41" spans="1:21">
      <c r="A41">
        <v>39</v>
      </c>
      <c r="B41" t="s">
        <v>55</v>
      </c>
      <c r="C41" s="2"/>
      <c r="E41" t="s">
        <v>50</v>
      </c>
      <c r="F41" s="7">
        <v>0</v>
      </c>
      <c r="U41" s="5">
        <f>SUM(D41+F41+H41+J41+L41+N41+P41+R41+T41)</f>
        <v>0</v>
      </c>
    </row>
    <row r="42" spans="1:21">
      <c r="A42">
        <v>40</v>
      </c>
      <c r="B42" t="s">
        <v>53</v>
      </c>
      <c r="C42" s="2"/>
      <c r="E42" t="s">
        <v>56</v>
      </c>
      <c r="F42" s="7">
        <v>0</v>
      </c>
      <c r="U42" s="5">
        <f>SUM(D42+F42+H42+J42+L42+N42+P42+R42+T42)</f>
        <v>0</v>
      </c>
    </row>
    <row r="43" spans="1:21">
      <c r="U43" s="5">
        <f t="shared" ref="U3:U44" si="0">SUM(D43+F43+H43+J43+L43+N43+P43+R43+T43)</f>
        <v>0</v>
      </c>
    </row>
    <row r="44" spans="1:21">
      <c r="U44" s="5">
        <f t="shared" si="0"/>
        <v>0</v>
      </c>
    </row>
  </sheetData>
  <sortState ref="B3:U42">
    <sortCondition descending="1" ref="U3:U42"/>
  </sortState>
  <dataConsolidate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V3:XFD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{4B46D286-8C67-874C-B7F9-BCEB22604A2E}</x14:id>
        </ext>
      </extLst>
    </cfRule>
  </conditionalFormatting>
  <pageMargins left="0.78740157499999996" right="0.78740157499999996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46D286-8C67-874C-B7F9-BCEB22604A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V3:XFD3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showRuler="0" workbookViewId="0">
      <selection activeCell="T7" sqref="T7"/>
    </sheetView>
  </sheetViews>
  <sheetFormatPr baseColWidth="10" defaultRowHeight="20" x14ac:dyDescent="0"/>
  <cols>
    <col min="1" max="1" width="4.1640625" customWidth="1"/>
    <col min="2" max="2" width="16.83203125" bestFit="1" customWidth="1"/>
    <col min="3" max="3" width="7.83203125" customWidth="1"/>
    <col min="4" max="4" width="7.1640625" bestFit="1" customWidth="1"/>
    <col min="5" max="5" width="5.83203125" bestFit="1" customWidth="1"/>
    <col min="6" max="6" width="7.1640625" bestFit="1" customWidth="1"/>
    <col min="8" max="8" width="6.33203125" bestFit="1" customWidth="1"/>
    <col min="10" max="10" width="6.33203125" bestFit="1" customWidth="1"/>
    <col min="12" max="12" width="6.33203125" bestFit="1" customWidth="1"/>
    <col min="14" max="14" width="6.33203125" bestFit="1" customWidth="1"/>
    <col min="16" max="16" width="6.33203125" bestFit="1" customWidth="1"/>
    <col min="18" max="18" width="6.33203125" bestFit="1" customWidth="1"/>
    <col min="20" max="20" width="6.33203125" bestFit="1" customWidth="1"/>
    <col min="21" max="21" width="10.83203125" style="6"/>
  </cols>
  <sheetData>
    <row r="1" spans="1:21" s="5" customFormat="1">
      <c r="C1" s="12" t="s">
        <v>5</v>
      </c>
      <c r="D1" s="12"/>
      <c r="E1" s="12" t="s">
        <v>8</v>
      </c>
      <c r="F1" s="12"/>
      <c r="G1" s="12" t="s">
        <v>101</v>
      </c>
      <c r="H1" s="12"/>
      <c r="I1" s="12" t="s">
        <v>135</v>
      </c>
      <c r="J1" s="12"/>
      <c r="K1" s="12" t="s">
        <v>11</v>
      </c>
      <c r="L1" s="12"/>
      <c r="M1" s="12" t="s">
        <v>9</v>
      </c>
      <c r="N1" s="12"/>
      <c r="O1" s="12" t="s">
        <v>15</v>
      </c>
      <c r="P1" s="12"/>
      <c r="Q1" s="12" t="s">
        <v>10</v>
      </c>
      <c r="R1" s="12"/>
      <c r="S1" s="12" t="s">
        <v>16</v>
      </c>
      <c r="T1" s="12"/>
      <c r="U1" s="6"/>
    </row>
    <row r="2" spans="1:21" s="4" customFormat="1">
      <c r="A2" s="4" t="s">
        <v>14</v>
      </c>
      <c r="B2" s="4" t="s">
        <v>0</v>
      </c>
      <c r="C2" s="4" t="s">
        <v>6</v>
      </c>
      <c r="D2" s="4" t="s">
        <v>7</v>
      </c>
      <c r="E2" s="4" t="s">
        <v>6</v>
      </c>
      <c r="F2" s="4" t="s">
        <v>7</v>
      </c>
      <c r="G2" s="4" t="s">
        <v>6</v>
      </c>
      <c r="H2" s="4" t="s">
        <v>7</v>
      </c>
      <c r="I2" s="4" t="s">
        <v>6</v>
      </c>
      <c r="J2" s="4" t="s">
        <v>7</v>
      </c>
      <c r="K2" s="4" t="s">
        <v>6</v>
      </c>
      <c r="L2" s="4" t="s">
        <v>7</v>
      </c>
      <c r="M2" s="4" t="s">
        <v>6</v>
      </c>
      <c r="N2" s="4" t="s">
        <v>7</v>
      </c>
      <c r="O2" s="4" t="s">
        <v>6</v>
      </c>
      <c r="P2" s="4" t="s">
        <v>7</v>
      </c>
      <c r="Q2" s="4" t="s">
        <v>6</v>
      </c>
      <c r="R2" s="4" t="s">
        <v>7</v>
      </c>
      <c r="S2" s="4" t="s">
        <v>6</v>
      </c>
      <c r="T2" s="4" t="s">
        <v>7</v>
      </c>
      <c r="U2" s="6" t="s">
        <v>12</v>
      </c>
    </row>
    <row r="3" spans="1:21">
      <c r="A3">
        <v>1</v>
      </c>
      <c r="B3" t="s">
        <v>58</v>
      </c>
      <c r="E3" t="s">
        <v>59</v>
      </c>
      <c r="F3">
        <v>15</v>
      </c>
      <c r="G3" t="s">
        <v>102</v>
      </c>
      <c r="H3">
        <v>15</v>
      </c>
      <c r="J3">
        <v>11</v>
      </c>
      <c r="M3" t="s">
        <v>82</v>
      </c>
      <c r="N3">
        <v>9</v>
      </c>
      <c r="O3" t="s">
        <v>91</v>
      </c>
      <c r="P3">
        <v>13</v>
      </c>
      <c r="Q3" t="s">
        <v>128</v>
      </c>
      <c r="R3">
        <v>11</v>
      </c>
      <c r="T3">
        <v>15</v>
      </c>
      <c r="U3" s="6">
        <f t="shared" ref="U3:U10" si="0">SUM(D3+F3+H3+J3+L3+N3+P3+R3+T3)</f>
        <v>89</v>
      </c>
    </row>
    <row r="4" spans="1:21">
      <c r="A4">
        <v>2</v>
      </c>
      <c r="B4" t="s">
        <v>24</v>
      </c>
      <c r="C4" t="s">
        <v>35</v>
      </c>
      <c r="D4">
        <v>15</v>
      </c>
      <c r="J4">
        <v>13</v>
      </c>
      <c r="M4" t="s">
        <v>74</v>
      </c>
      <c r="N4">
        <v>15</v>
      </c>
      <c r="O4" s="10" t="s">
        <v>92</v>
      </c>
      <c r="P4">
        <v>15</v>
      </c>
      <c r="Q4" t="s">
        <v>127</v>
      </c>
      <c r="R4">
        <v>13</v>
      </c>
      <c r="T4">
        <v>13</v>
      </c>
      <c r="U4" s="6">
        <f t="shared" si="0"/>
        <v>84</v>
      </c>
    </row>
    <row r="5" spans="1:21">
      <c r="A5">
        <v>3</v>
      </c>
      <c r="B5" t="s">
        <v>125</v>
      </c>
      <c r="J5">
        <v>15</v>
      </c>
      <c r="L5">
        <v>15</v>
      </c>
      <c r="Q5" t="s">
        <v>126</v>
      </c>
      <c r="R5">
        <v>15</v>
      </c>
      <c r="T5">
        <v>11</v>
      </c>
      <c r="U5" s="6">
        <f t="shared" si="0"/>
        <v>56</v>
      </c>
    </row>
    <row r="6" spans="1:21">
      <c r="A6">
        <v>4</v>
      </c>
      <c r="B6" t="s">
        <v>78</v>
      </c>
      <c r="M6" t="s">
        <v>79</v>
      </c>
      <c r="N6">
        <v>13</v>
      </c>
      <c r="O6" t="s">
        <v>94</v>
      </c>
      <c r="P6">
        <v>11</v>
      </c>
      <c r="Q6" t="s">
        <v>130</v>
      </c>
      <c r="R6">
        <v>8</v>
      </c>
      <c r="U6" s="6">
        <f t="shared" si="0"/>
        <v>32</v>
      </c>
    </row>
    <row r="7" spans="1:21">
      <c r="A7">
        <v>5</v>
      </c>
      <c r="B7" t="s">
        <v>80</v>
      </c>
      <c r="M7" t="s">
        <v>81</v>
      </c>
      <c r="N7">
        <v>11</v>
      </c>
      <c r="O7" t="s">
        <v>100</v>
      </c>
      <c r="P7">
        <v>8</v>
      </c>
      <c r="Q7" t="s">
        <v>129</v>
      </c>
      <c r="R7">
        <v>9</v>
      </c>
      <c r="U7" s="6">
        <f t="shared" si="0"/>
        <v>28</v>
      </c>
    </row>
    <row r="8" spans="1:21">
      <c r="A8">
        <v>6</v>
      </c>
      <c r="B8" t="s">
        <v>83</v>
      </c>
      <c r="M8" t="s">
        <v>84</v>
      </c>
      <c r="N8">
        <v>8</v>
      </c>
      <c r="O8" t="s">
        <v>98</v>
      </c>
      <c r="P8">
        <v>9</v>
      </c>
      <c r="Q8" t="s">
        <v>131</v>
      </c>
      <c r="R8">
        <v>7</v>
      </c>
      <c r="U8" s="6">
        <f t="shared" si="0"/>
        <v>24</v>
      </c>
    </row>
    <row r="9" spans="1:21">
      <c r="A9">
        <v>7</v>
      </c>
      <c r="B9" t="s">
        <v>103</v>
      </c>
      <c r="G9" t="s">
        <v>104</v>
      </c>
      <c r="H9">
        <v>13</v>
      </c>
      <c r="J9">
        <v>9</v>
      </c>
      <c r="U9" s="6">
        <f t="shared" si="0"/>
        <v>22</v>
      </c>
    </row>
    <row r="10" spans="1:21">
      <c r="A10">
        <v>8</v>
      </c>
      <c r="B10" t="s">
        <v>132</v>
      </c>
      <c r="Q10" t="s">
        <v>133</v>
      </c>
      <c r="R10">
        <v>6</v>
      </c>
      <c r="U10" s="6">
        <f t="shared" si="0"/>
        <v>6</v>
      </c>
    </row>
    <row r="11" spans="1:21">
      <c r="A11">
        <v>9</v>
      </c>
      <c r="U11" s="6">
        <f t="shared" ref="U11" si="1">SUM(D11+F11+H11+J11+L11+N11+P11+R11+T11)</f>
        <v>0</v>
      </c>
    </row>
    <row r="12" spans="1:21">
      <c r="A12">
        <v>10</v>
      </c>
      <c r="U12" s="6">
        <f t="shared" ref="U12:U22" si="2">SUM(D12+F12+H12+J12+L12+N12+P12+R12+T12)</f>
        <v>0</v>
      </c>
    </row>
    <row r="13" spans="1:21">
      <c r="A13">
        <v>11</v>
      </c>
      <c r="U13" s="6">
        <f t="shared" si="2"/>
        <v>0</v>
      </c>
    </row>
    <row r="14" spans="1:21">
      <c r="A14">
        <v>12</v>
      </c>
      <c r="U14" s="6">
        <f t="shared" si="2"/>
        <v>0</v>
      </c>
    </row>
    <row r="15" spans="1:21">
      <c r="A15">
        <v>13</v>
      </c>
      <c r="U15" s="6">
        <f t="shared" si="2"/>
        <v>0</v>
      </c>
    </row>
    <row r="16" spans="1:21">
      <c r="A16">
        <v>14</v>
      </c>
      <c r="U16" s="6">
        <f t="shared" si="2"/>
        <v>0</v>
      </c>
    </row>
    <row r="17" spans="1:21">
      <c r="A17">
        <v>15</v>
      </c>
      <c r="U17" s="6">
        <f t="shared" si="2"/>
        <v>0</v>
      </c>
    </row>
    <row r="18" spans="1:21">
      <c r="A18">
        <v>16</v>
      </c>
      <c r="U18" s="6">
        <f t="shared" si="2"/>
        <v>0</v>
      </c>
    </row>
    <row r="19" spans="1:21">
      <c r="A19">
        <v>17</v>
      </c>
      <c r="U19" s="6">
        <f t="shared" si="2"/>
        <v>0</v>
      </c>
    </row>
    <row r="20" spans="1:21">
      <c r="A20">
        <v>18</v>
      </c>
      <c r="U20" s="6">
        <f t="shared" si="2"/>
        <v>0</v>
      </c>
    </row>
    <row r="21" spans="1:21">
      <c r="A21">
        <v>19</v>
      </c>
      <c r="U21" s="6">
        <f t="shared" si="2"/>
        <v>0</v>
      </c>
    </row>
    <row r="22" spans="1:21">
      <c r="A22">
        <v>20</v>
      </c>
      <c r="U22" s="6">
        <f t="shared" si="2"/>
        <v>0</v>
      </c>
    </row>
  </sheetData>
  <sortState ref="B3:U10">
    <sortCondition descending="1" ref="U3:U10"/>
  </sortState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Herrer</vt:lpstr>
      <vt:lpstr>Damer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Kay</cp:lastModifiedBy>
  <dcterms:created xsi:type="dcterms:W3CDTF">2016-06-06T17:10:27Z</dcterms:created>
  <dcterms:modified xsi:type="dcterms:W3CDTF">2016-11-14T18:37:28Z</dcterms:modified>
</cp:coreProperties>
</file>